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clerk\Box Sync\parish council\Process and Procedures\"/>
    </mc:Choice>
  </mc:AlternateContent>
  <xr:revisionPtr revIDLastSave="0" documentId="13_ncr:1_{D7CB951F-4079-48EC-AD6E-EBCCBFC66FBC}" xr6:coauthVersionLast="47" xr6:coauthVersionMax="47" xr10:uidLastSave="{00000000-0000-0000-0000-000000000000}"/>
  <bookViews>
    <workbookView xWindow="28680" yWindow="-120" windowWidth="29040" windowHeight="15840" xr2:uid="{D9D51A5B-1212-46A6-984D-B2C514A14E03}"/>
  </bookViews>
  <sheets>
    <sheet name="WPC" sheetId="2" r:id="rId1"/>
    <sheet name="Sheet1" sheetId="1" state="hidden" r:id="rId2"/>
  </sheets>
  <definedNames>
    <definedName name="_xlnm.Print_Area" localSheetId="0">WPC!$B$2:$J$53</definedName>
    <definedName name="_xlnm.Print_Titles" localSheetId="0">WPC!$9:$11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2" i="2" l="1"/>
  <c r="H51" i="2"/>
  <c r="H50" i="2"/>
  <c r="H48" i="2"/>
  <c r="H45" i="2"/>
  <c r="H47" i="2"/>
  <c r="H46" i="2"/>
  <c r="H44" i="2"/>
  <c r="H38" i="2"/>
  <c r="H43" i="2"/>
  <c r="H40" i="2"/>
  <c r="H39" i="2"/>
  <c r="H37" i="2"/>
  <c r="H36" i="2"/>
  <c r="H34" i="2"/>
  <c r="H32" i="2"/>
  <c r="H31" i="2"/>
  <c r="H29" i="2"/>
  <c r="H28" i="2"/>
  <c r="H24" i="2"/>
  <c r="H27" i="2"/>
  <c r="H26" i="2"/>
  <c r="H25" i="2"/>
  <c r="H21" i="2"/>
  <c r="H23" i="2"/>
  <c r="H22" i="2"/>
  <c r="H17" i="2"/>
  <c r="H16" i="2"/>
  <c r="H14" i="2"/>
  <c r="H13" i="2"/>
  <c r="H12" i="2"/>
</calcChain>
</file>

<file path=xl/sharedStrings.xml><?xml version="1.0" encoding="utf-8"?>
<sst xmlns="http://schemas.openxmlformats.org/spreadsheetml/2006/main" count="348" uniqueCount="204">
  <si>
    <t xml:space="preserve">Area of Risk </t>
  </si>
  <si>
    <t xml:space="preserve">Significance + Probability </t>
  </si>
  <si>
    <t xml:space="preserve">Risk(s) Identified  </t>
  </si>
  <si>
    <t xml:space="preserve">Management/Control of Risk  </t>
  </si>
  <si>
    <t xml:space="preserve">Action or Review  </t>
  </si>
  <si>
    <t xml:space="preserve">Legal powers </t>
  </si>
  <si>
    <t>LOW + LOW</t>
  </si>
  <si>
    <t xml:space="preserve">Illegal activity or payments </t>
  </si>
  <si>
    <t xml:space="preserve">All activity must be within the powers of the Parish Council and any expenditure to be agreed by PC and clearly identified in the minutes before liabilities incurred or payments made.  All payments made are included in the agenda and published in the minutes (online) and in the paper minutes held by the Clerk. </t>
  </si>
  <si>
    <t xml:space="preserve">Existing procedures adequate </t>
  </si>
  <si>
    <t>Legal liability</t>
  </si>
  <si>
    <t>Proper timely reporting via PC minutes</t>
  </si>
  <si>
    <t>System functioning well</t>
  </si>
  <si>
    <t>No action required</t>
  </si>
  <si>
    <t>HIGH + LOW</t>
  </si>
  <si>
    <t xml:space="preserve">Legality of activities  </t>
  </si>
  <si>
    <t xml:space="preserve">Clerk to organise clarification of legal position on any new proposals and to seek advice if necessary. </t>
  </si>
  <si>
    <t>New advice to be sought for new activities.</t>
  </si>
  <si>
    <t>Review of legal requirements to be undertaken annually.</t>
  </si>
  <si>
    <t>MED + MED</t>
  </si>
  <si>
    <t>Proper PC document Control</t>
  </si>
  <si>
    <t>Minutes archived to secure online system - BOX and all PC records securely backed up</t>
  </si>
  <si>
    <t>Locate and document all PC records electronically and all PC records to be securely backed up</t>
  </si>
  <si>
    <t>Minutes/ Agendas/Statutory documents</t>
  </si>
  <si>
    <t>Compliance with statutory requirements</t>
  </si>
  <si>
    <t>Minutes and agendas are produced in the prescribed method and adhere to legal requirements. Minutes are approved and signed at next meeting. Minutes and agendas are displayed according to legal requirements. Code of Conduct adopted by the Parish Council and to be adhered to by members.</t>
  </si>
  <si>
    <t>Ensure procedures are followed...</t>
  </si>
  <si>
    <t>Agendas published 3 clear days before the date of meeting (does not include Sunday’s)</t>
  </si>
  <si>
    <t>Minutes – draft form shared on website</t>
  </si>
  <si>
    <t xml:space="preserve">Report written for Village Voice </t>
  </si>
  <si>
    <t xml:space="preserve">Public Liability </t>
  </si>
  <si>
    <t>LOW + MED</t>
  </si>
  <si>
    <t>Risk to third party, property or individuals.</t>
  </si>
  <si>
    <t>Insurance is in place.  Working Parties i.e. Beer Festival and Fireworks to ensure Risk Assessments in place and followed</t>
  </si>
  <si>
    <t xml:space="preserve">Undertake and review annually risk assessments for all current activities and for any new activities. </t>
  </si>
  <si>
    <t xml:space="preserve">Insurance </t>
  </si>
  <si>
    <t>LOW + HIGH</t>
  </si>
  <si>
    <t xml:space="preserve">Adequacy, cost, compliance, fidelity guarantee  </t>
  </si>
  <si>
    <t xml:space="preserve">Employers Liability, Public Liability any others??? statutory requirements </t>
  </si>
  <si>
    <t xml:space="preserve">An annual review is undertaken of all insurance arrangements in ???  </t>
  </si>
  <si>
    <t>All Trees on Parish Land</t>
  </si>
  <si>
    <t>Med + Med</t>
  </si>
  <si>
    <t>Damage from falling trees or branches</t>
  </si>
  <si>
    <t>All trees for which the Parish Council is responsible have been identified.  A tree survey has been carried out and a risk assessment undertaken. Remedial work is ongoing.</t>
  </si>
  <si>
    <t>Procedures adequate. Risk Assessment Review every ??? years by qualified arborist or tree surgeon</t>
  </si>
  <si>
    <t xml:space="preserve">Employer Liability </t>
  </si>
  <si>
    <t xml:space="preserve">Non-compliance with employment law. </t>
  </si>
  <si>
    <t>Clerk and Assistant Clerk are to have adequate training and ensure contracts are reviewed annually in light of changes to employment legislation. Advice if needed ???</t>
  </si>
  <si>
    <t>Implement annual review ???</t>
  </si>
  <si>
    <t xml:space="preserve">Parish Website - Liability for Content </t>
  </si>
  <si>
    <t>MED + LOW</t>
  </si>
  <si>
    <t>Proper control of Website content</t>
  </si>
  <si>
    <t>Access to Website is strictly controlled.</t>
  </si>
  <si>
    <t>Protocol for use and control need to be documented. PC not responsible for content on any third party site link.</t>
  </si>
  <si>
    <t>Precept</t>
  </si>
  <si>
    <t xml:space="preserve">Adequacy of precept </t>
  </si>
  <si>
    <t xml:space="preserve">Regular annual expenditure is limited to Insurance, Audit, Clerk and Assistant Clerk Salaries (?? Expenses – printing costs??), maintenance agreements (caretaker), regular contractors’ payment – Trulink, grass cutting </t>
  </si>
  <si>
    <t>Finance Committee to meet monthly (not in August) to receive and review expenditure Frequency of reconciliations?? against the budget. The precept is to be an agenda item at December PC meetings. Financial rules around level of precept have been established and followed??</t>
  </si>
  <si>
    <t>Reserves</t>
  </si>
  <si>
    <t>Adequacy Reserves are they sufficient?? in regard to size of asset base and scale of risk particularly in regard to long term Cemetery maintenance, play park maintenance</t>
  </si>
  <si>
    <t>Annual review by Finance or Full Council?? needed with view to ensuring adequate reserves.</t>
  </si>
  <si>
    <t>Forecasts of any major expenditure should be sought ….</t>
  </si>
  <si>
    <t>Cash</t>
  </si>
  <si>
    <t>HIGH + MED</t>
  </si>
  <si>
    <t xml:space="preserve">Loss through theft or dishonesty </t>
  </si>
  <si>
    <t>The PC holds no petty cash or float. Any cash reimbursements are made by the clerk against receipts or invoices and reimbursed monthly by bank transfer on receipt of an invoice.</t>
  </si>
  <si>
    <t>Cash received by Parish Clerk for allotments??</t>
  </si>
  <si>
    <t xml:space="preserve">System adequate. </t>
  </si>
  <si>
    <t>Rental income</t>
  </si>
  <si>
    <t>Loss of income from cottage apartments</t>
  </si>
  <si>
    <t xml:space="preserve">Reliance on Cambridge Property Services </t>
  </si>
  <si>
    <t>Reliance on precept to pay the loan for the cottage repairs if no tenant in the cottage apartments</t>
  </si>
  <si>
    <t>Banking</t>
  </si>
  <si>
    <t>Inadequate checks</t>
  </si>
  <si>
    <t>The PC confirms Financial Regulations each ??? which set out the requirements for banking, cheques and reconciliation of accounts</t>
  </si>
  <si>
    <t>Financial Regulations approved annually. Are statements reviewed by Finance committee?</t>
  </si>
  <si>
    <t xml:space="preserve">Financial controls and records </t>
  </si>
  <si>
    <t>MED + HIGH</t>
  </si>
  <si>
    <t>Internal and external audit. Do we have cheques? Online banking - Two signatures/approvals needed for payments.</t>
  </si>
  <si>
    <t>Any financial obligation must be resolved and clearly minuted before any commitment. All payments must be resolved and clearly minuted.</t>
  </si>
  <si>
    <t>Frequency of reviews?? to be prepared by Clerk for Finance Committee</t>
  </si>
  <si>
    <t>Payment of Clerk and Assistant Clerk</t>
  </si>
  <si>
    <t xml:space="preserve">Salary paid incorrectly or not on time. </t>
  </si>
  <si>
    <t>Salary paid on the first Monday of the month by bank transfer. Data submitted electronically via real time information regulations Year End submission made electronically.  Workplace Pension set up???</t>
  </si>
  <si>
    <t>Clerk 15 hrs per week</t>
  </si>
  <si>
    <t xml:space="preserve">Assistant Clerk 5 hrs per week PAYE regulations?? </t>
  </si>
  <si>
    <t xml:space="preserve">Annual return </t>
  </si>
  <si>
    <t>LOW +LOW</t>
  </si>
  <si>
    <t xml:space="preserve">Not submitted within time limits </t>
  </si>
  <si>
    <t>Annual return is completed at the next available PC meeting after the Internal Audit has been completed. The return needs to be sent to the External Auditor in strict adherence to their timetable.</t>
  </si>
  <si>
    <t xml:space="preserve">To review timetable at each annual at ??? PC meeting. </t>
  </si>
  <si>
    <t xml:space="preserve">FOI Act  </t>
  </si>
  <si>
    <t xml:space="preserve">Legal Requirement </t>
  </si>
  <si>
    <t>Monitor and report any impacts on the PC resulting from the Freedom of Information Act. To consider the approval of a publication scheme.</t>
  </si>
  <si>
    <t xml:space="preserve">Meeting location </t>
  </si>
  <si>
    <t xml:space="preserve">Adequacy Health and Safety </t>
  </si>
  <si>
    <t xml:space="preserve">Meetings are held in St Peter’s Hall, Wilburton Meeting Room. The premises and facilities are considered to be adequate for the Clerks, Councillors and Public who attend regarding convenience, accessibility, numbers, health and safety and comfort aspects. </t>
  </si>
  <si>
    <t xml:space="preserve">Existing situation adequate. If needed bigger meeting held in Main Hall. </t>
  </si>
  <si>
    <t>Individual tasks + Committee positions and terms of reference.</t>
  </si>
  <si>
    <t>Procedural confusion and poor decision taking</t>
  </si>
  <si>
    <t>List of and copy of all terms of reference to be available through the Clerk.</t>
  </si>
  <si>
    <t>Do we need a terms of reference?</t>
  </si>
  <si>
    <t xml:space="preserve">Business continuity </t>
  </si>
  <si>
    <t>MED +MED</t>
  </si>
  <si>
    <t>Council not being able to continue its business due to unexpected or tragic circumstances.</t>
  </si>
  <si>
    <t>All files and recent records are kept ???.  The clerk makes a ?monthly? back up of electronic files. All files saved on BOX?</t>
  </si>
  <si>
    <t>Review when necessary.</t>
  </si>
  <si>
    <t>Back up options/requirements?</t>
  </si>
  <si>
    <t>Ensure files uploaded to BOX monthly?</t>
  </si>
  <si>
    <t>Council records</t>
  </si>
  <si>
    <t>Loss through theft, fire, damage etc</t>
  </si>
  <si>
    <t xml:space="preserve">Current papers are kept ??? and archived after ?? years in ???? location. Documents over 6 years old should be considered for disposal. Planning applications for last 10 years should be kept in hard copy or electronically in parish archives in case enforcement issues arise.  Log and location of all deeds and current contracts and agreements needed. Regulations need to be followed regarding VAT documentation.  Need to be kept for 6 years. </t>
  </si>
  <si>
    <t>Check Documents over 3 years old should be archived and logged in a register. Consider purchasing ??? a fireproof box for important documents. Originals to be kept in ????.</t>
  </si>
  <si>
    <t>Council records - electronic</t>
  </si>
  <si>
    <t>Loss through damage, fire, corruption of computer.</t>
  </si>
  <si>
    <t>Back-ups of files ?? intervals on ??</t>
  </si>
  <si>
    <t>Consider back up storage arrangements.</t>
  </si>
  <si>
    <t>Clerk and Assistant Clerk</t>
  </si>
  <si>
    <t>LOW +MED</t>
  </si>
  <si>
    <t xml:space="preserve">Inadequate training or knowledge </t>
  </si>
  <si>
    <t>Clerk should be provided with relevant reference books and at the Chairman’s discretion, access to assistance and legal advice.</t>
  </si>
  <si>
    <t>Offer of training assistance to Clerk and Assistant Clerk if relevant. Training for the current clerk, to be included in financial statement when setting precept. Monitor working conditions. Relevant books/ journals are purchased.</t>
  </si>
  <si>
    <t>New Cllr induction</t>
  </si>
  <si>
    <t>Inadequate knowledge to be effective.</t>
  </si>
  <si>
    <t>New councillors should have induction discussion with Chair/vice Chair and be given copies of  financial regulations, asset register, good councillor guide. Training courses available through ???</t>
  </si>
  <si>
    <t>Councillor Guidebook relevant to Wilburton Parish Council needs to be written??</t>
  </si>
  <si>
    <t>Returns on assets</t>
  </si>
  <si>
    <t>Value for money might not be optimal</t>
  </si>
  <si>
    <t>Asset register maintained. All assets reviewed and valued?? regularly. Assets reviewed to ensure fit for purpose.</t>
  </si>
  <si>
    <t xml:space="preserve">Finance committee to review. Land Registry details of all Parish Lands to be requested ??  </t>
  </si>
  <si>
    <t>Benches, Dog waste bins, Grit Boxes, Bus shelter</t>
  </si>
  <si>
    <t xml:space="preserve">Loss or Damage </t>
  </si>
  <si>
    <t xml:space="preserve">An asset register is kept up to date and insurance is held at the appropriate level for appropriate items only. Periodic checks are made on all equipment by Members of the Parish Council. </t>
  </si>
  <si>
    <t xml:space="preserve">Asset list almost completed. Existing procedures adequate </t>
  </si>
  <si>
    <t>Allotments &amp; Sand pit</t>
  </si>
  <si>
    <t>Recreation Ground</t>
  </si>
  <si>
    <t>Vandalism, Unlawful Occupation, Fire</t>
  </si>
  <si>
    <t>Rabbit holes</t>
  </si>
  <si>
    <t>Monitored regularly. Trees assessed. Rabbit holes filled by users (ie football club)</t>
  </si>
  <si>
    <t xml:space="preserve">Periodic checks are made on all equipment by Members of the Parish Council. </t>
  </si>
  <si>
    <t>Could named Cllrs be allocated areas to check?</t>
  </si>
  <si>
    <t>Cemetery</t>
  </si>
  <si>
    <t xml:space="preserve">  MED + MED</t>
  </si>
  <si>
    <t>Organisation of burial plots, compliance with cemetery rues, long term maintenance</t>
  </si>
  <si>
    <t>Hand over to still happen</t>
  </si>
  <si>
    <t>Cemetery Review to be undertaken to carry out a full financial, operational and risk review.</t>
  </si>
  <si>
    <t>Berristead Playground</t>
  </si>
  <si>
    <t>Damage to play equipment belonging to Parish Council. Accident from equipment use</t>
  </si>
  <si>
    <t>PC insurance in place. Play Park monitored for damage and faults weekly.</t>
  </si>
  <si>
    <t xml:space="preserve">Plan for replacement of equipment required. </t>
  </si>
  <si>
    <t>St Peter’s Church Clock</t>
  </si>
  <si>
    <t>HIGH + HIGH</t>
  </si>
  <si>
    <t>Risk of injury</t>
  </si>
  <si>
    <t>Weekly by external person</t>
  </si>
  <si>
    <t>Risk assess the winding of the clock</t>
  </si>
  <si>
    <r>
      <t xml:space="preserve">All Wilburton PC documentation is in the public domain. </t>
    </r>
    <r>
      <rPr>
        <i/>
        <sz val="10"/>
        <color theme="1"/>
        <rFont val="Calibri"/>
        <family val="2"/>
        <scheme val="minor"/>
      </rPr>
      <t>If a substantial request arrives the PC is able to request a fee if the work will take over 15 hours.</t>
    </r>
  </si>
  <si>
    <t>1=Low, 2=Medium, 3=High</t>
  </si>
  <si>
    <t>Risks</t>
  </si>
  <si>
    <t xml:space="preserve">Impact </t>
  </si>
  <si>
    <t>Total Risk</t>
  </si>
  <si>
    <t>Review of legal requirements to be undertaken when needed.</t>
  </si>
  <si>
    <t>Ref</t>
  </si>
  <si>
    <t>Minutes and agendas are produced in the prescribed method and adhere to legal requirements.  Code of Conduct adopted by the Parish Council and to be adhered to by members.</t>
  </si>
  <si>
    <t>An annual review is undertaken of all insurance arrangements</t>
  </si>
  <si>
    <t>Ensure Employers Liability, Public Liability is adequate</t>
  </si>
  <si>
    <t>Probability</t>
  </si>
  <si>
    <t>Procedures adequate. Risk Assessment Review as per tree surgeon assessment</t>
  </si>
  <si>
    <t>Implement annual review</t>
  </si>
  <si>
    <t xml:space="preserve">Budget workshop to identify needs </t>
  </si>
  <si>
    <t>Budget worskshops already implemented</t>
  </si>
  <si>
    <t>The PC holds no petty cash or float. Payments are electronic and receipts are predominantly electronic and cheques as the prescribed method</t>
  </si>
  <si>
    <t>Reliance on Cambridge Property Services as professionals for customer care</t>
  </si>
  <si>
    <t>Any loss provision is included in budget</t>
  </si>
  <si>
    <t>Theft of funds</t>
  </si>
  <si>
    <t>More councillors to be enrol for electronic banking</t>
  </si>
  <si>
    <t>Payments are made electronic as approved by Finance Committee, approvals to be made by two councillors</t>
  </si>
  <si>
    <t>Mismanagement and misaapropriation of funds</t>
  </si>
  <si>
    <t>Carry out Internal and external audits annually . Online banking - Two signatures/approvals needed for payments.</t>
  </si>
  <si>
    <t>Salary to be paid as per contract and goverrnmemt rates. Rates to be approved by Councillors when published</t>
  </si>
  <si>
    <t>Respond and supply requested information.If a substantial request arrives the PC is able to request a fee if the work will take over 15 hours.</t>
  </si>
  <si>
    <t>All files and recent records are kept and all files saved on BOX</t>
  </si>
  <si>
    <t xml:space="preserve">All files and recent records are kept and all files saved on BOX. Documents over 6 years old should be considered for disposal. Planning applications for last 10 years should be kept in hard copy or electronically in parish archives in case enforcement issues arise.  Log and location of all deeds and current contracts and agreements needed. Regulations need to be followed regarding VAT documentation.  Need to be kept for 6 years. </t>
  </si>
  <si>
    <t>Implement Scribe</t>
  </si>
  <si>
    <t>Fireproof box for important documents.</t>
  </si>
  <si>
    <t>Offer of training assistance to Clerk and Assistant Clerk if relevant. Training for the current clerk, to be included in financial statement when setting precept.</t>
  </si>
  <si>
    <t>New councillors should have induction discussion with Chair/vice Chair and be given copies of  good councillor guide. Training courses available through</t>
  </si>
  <si>
    <t>Guidance on reference books</t>
  </si>
  <si>
    <t>Organisation of burial plots, compliance with cemetery rules, long term maintenance</t>
  </si>
  <si>
    <t>Cemetery Review to be undertaken to carry out a full financial, operational and risk review.Hand over to still happen</t>
  </si>
  <si>
    <t>Follow burial matters procedures</t>
  </si>
  <si>
    <t>An asset register is kept up to date and insurance is held at the appropriate level for appropriate items only. Periodic checks are made on all equipment by a delegated member.</t>
  </si>
  <si>
    <t>Allotments &amp; Sand pit, Recreation Field</t>
  </si>
  <si>
    <t>Checks to comemnce</t>
  </si>
  <si>
    <t>Periodic checks are made on all equipment by delegated member. ROSPA annually</t>
  </si>
  <si>
    <t>PC insurance in place. Play Park monitored for damage and faults weekly.ROSPA annually</t>
  </si>
  <si>
    <t>Definition of Risk Management:  Risk is the threat that an event or action will adversely affect an organisation’s ability to achieve its objectives and to successfully execute its strategies. Risk management is the process by which risks are identified, evaluated and controlled. It is a key element of the framework of governance together with community focus, structures and processes, standards of conduct and service delivery arrangements. (Audit Commission – Worth the Risk: Improving Risk Management in Local Government)</t>
  </si>
  <si>
    <t>In a commitment to follow a clear, measurable and sympathetic approach, this document has been produced to enable Wilburton Parish Council to assess the risks that it faces and ensure every possible measure has been implemented to minimise them. The Council is aware that although some risks can never be eliminated fully, it has in place a strategy that provides a structured and systematic approach to managing risk, which: Identifies the subject - Identifies what the risk may be - Identifies the level of risk - Evaluates the management and control of the risk and records findings - Reviews, assesses and revises procedures if required.</t>
  </si>
  <si>
    <t>WILBURTON PARISH COUNCIL - RISK MANAGEMENT</t>
  </si>
  <si>
    <t>Total Risk 6+ Needs closer attention</t>
  </si>
  <si>
    <r>
      <t xml:space="preserve">System adequate.  </t>
    </r>
    <r>
      <rPr>
        <sz val="11"/>
        <rFont val="Calibri"/>
        <family val="2"/>
        <scheme val="minor"/>
      </rPr>
      <t>Check maureen</t>
    </r>
  </si>
  <si>
    <t>Harvey, Steven , Jan</t>
  </si>
  <si>
    <t xml:space="preserve">Check how much Scribe </t>
  </si>
  <si>
    <t>approve at May Pc abefore annual meeting</t>
  </si>
  <si>
    <t>This Risk Assessment was approved by the Council at its Full Council Meeting held on 2 March 2022.  To be reviewed and amended as needed and adopted at a Full Council Meeting every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</si>
</sst>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i/>
      <sz val="10"/>
      <color theme="1"/>
      <name val="Calibri"/>
      <family val="2"/>
      <scheme val="minor"/>
    </font>
    <font>
      <sz val="10.5"/>
      <color theme="1"/>
      <name val="Calibri"/>
      <family val="2"/>
      <scheme val="minor"/>
    </font>
    <font>
      <sz val="10"/>
      <color theme="1"/>
      <name val="Calibri"/>
      <family val="2"/>
      <scheme val="minor"/>
    </font>
    <font>
      <b/>
      <sz val="12"/>
      <color theme="1"/>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3">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s>
  <cellStyleXfs count="1">
    <xf numFmtId="0" fontId="0" fillId="0" borderId="0"/>
  </cellStyleXfs>
  <cellXfs count="53">
    <xf numFmtId="0" fontId="0" fillId="0" borderId="0" xfId="0"/>
    <xf numFmtId="0" fontId="1" fillId="0" borderId="3" xfId="0" applyFont="1" applyBorder="1" applyAlignment="1">
      <alignment vertical="center" wrapText="1"/>
    </xf>
    <xf numFmtId="0" fontId="1" fillId="0" borderId="1" xfId="0" applyFont="1" applyBorder="1" applyAlignment="1">
      <alignment vertical="center" wrapText="1"/>
    </xf>
    <xf numFmtId="0" fontId="0" fillId="0" borderId="4" xfId="0" applyBorder="1" applyAlignment="1">
      <alignment vertical="center" wrapText="1"/>
    </xf>
    <xf numFmtId="0" fontId="0" fillId="0" borderId="1" xfId="0" applyBorder="1" applyAlignment="1">
      <alignment vertical="center" wrapText="1"/>
    </xf>
    <xf numFmtId="0" fontId="0" fillId="0" borderId="5" xfId="0" applyBorder="1" applyAlignment="1">
      <alignment vertical="center" wrapText="1"/>
    </xf>
    <xf numFmtId="0" fontId="0" fillId="0" borderId="2" xfId="0" applyBorder="1" applyAlignment="1">
      <alignment vertical="center" wrapText="1"/>
    </xf>
    <xf numFmtId="0" fontId="0" fillId="0" borderId="5" xfId="0" applyBorder="1" applyAlignment="1">
      <alignment vertical="top" wrapText="1"/>
    </xf>
    <xf numFmtId="0" fontId="0" fillId="0" borderId="2" xfId="0" applyBorder="1" applyAlignment="1">
      <alignment vertical="top" wrapText="1"/>
    </xf>
    <xf numFmtId="0" fontId="0" fillId="0" borderId="3" xfId="0" applyBorder="1" applyAlignment="1">
      <alignment vertical="center" wrapText="1"/>
    </xf>
    <xf numFmtId="0" fontId="3" fillId="0" borderId="3" xfId="0" applyFont="1" applyBorder="1" applyAlignment="1">
      <alignment vertical="center" wrapText="1"/>
    </xf>
    <xf numFmtId="0" fontId="3" fillId="0" borderId="1" xfId="0" applyFont="1" applyBorder="1" applyAlignment="1">
      <alignment vertical="center" wrapText="1"/>
    </xf>
    <xf numFmtId="0" fontId="0" fillId="0" borderId="0" xfId="0" applyAlignment="1">
      <alignment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 fillId="0" borderId="0" xfId="0" applyFont="1"/>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1" fillId="0" borderId="3" xfId="0" applyFont="1" applyBorder="1" applyAlignment="1">
      <alignment wrapText="1"/>
    </xf>
    <xf numFmtId="0" fontId="1" fillId="0" borderId="4" xfId="0" applyFont="1" applyBorder="1"/>
    <xf numFmtId="0" fontId="1" fillId="0" borderId="1" xfId="0" applyFont="1" applyBorder="1"/>
    <xf numFmtId="0" fontId="1" fillId="0" borderId="3" xfId="0" applyFont="1" applyBorder="1"/>
    <xf numFmtId="0" fontId="1" fillId="0" borderId="6" xfId="0" applyFont="1" applyBorder="1"/>
    <xf numFmtId="0" fontId="0" fillId="0" borderId="6" xfId="0" applyBorder="1"/>
    <xf numFmtId="0" fontId="0" fillId="0" borderId="3" xfId="0" applyBorder="1"/>
    <xf numFmtId="0" fontId="0" fillId="0" borderId="4" xfId="0" applyBorder="1"/>
    <xf numFmtId="0" fontId="0" fillId="2" borderId="8" xfId="0" applyFill="1" applyBorder="1"/>
    <xf numFmtId="0" fontId="0" fillId="2" borderId="0" xfId="0" applyFill="1"/>
    <xf numFmtId="0" fontId="0" fillId="2" borderId="0" xfId="0" applyFill="1" applyAlignment="1">
      <alignment horizontal="left" vertical="center" wrapText="1"/>
    </xf>
    <xf numFmtId="0" fontId="0" fillId="2" borderId="5" xfId="0" applyFill="1" applyBorder="1" applyAlignment="1">
      <alignment horizontal="left" vertical="center" wrapText="1"/>
    </xf>
    <xf numFmtId="0" fontId="0" fillId="2" borderId="7" xfId="0" applyFill="1" applyBorder="1"/>
    <xf numFmtId="0" fontId="0" fillId="2" borderId="12" xfId="0" applyFill="1" applyBorder="1"/>
    <xf numFmtId="0" fontId="0" fillId="2" borderId="10" xfId="0" applyFill="1" applyBorder="1"/>
    <xf numFmtId="0" fontId="0" fillId="2" borderId="11" xfId="0" applyFill="1" applyBorder="1"/>
    <xf numFmtId="0" fontId="1" fillId="3" borderId="4" xfId="0" applyFont="1" applyFill="1" applyBorder="1"/>
    <xf numFmtId="0" fontId="0" fillId="3" borderId="3" xfId="0" applyFill="1" applyBorder="1" applyAlignment="1">
      <alignment vertical="center" wrapText="1"/>
    </xf>
    <xf numFmtId="0" fontId="4" fillId="3" borderId="3" xfId="0" applyFont="1" applyFill="1" applyBorder="1" applyAlignment="1">
      <alignment vertical="center" wrapText="1"/>
    </xf>
    <xf numFmtId="0" fontId="0" fillId="3" borderId="0" xfId="0" applyFill="1"/>
    <xf numFmtId="0" fontId="0" fillId="2" borderId="0" xfId="0" applyFill="1" applyAlignment="1">
      <alignment horizontal="left" vertical="center" wrapText="1"/>
    </xf>
    <xf numFmtId="0" fontId="0" fillId="2" borderId="5" xfId="0" applyFill="1" applyBorder="1" applyAlignment="1">
      <alignment horizontal="left" vertical="center" wrapText="1"/>
    </xf>
    <xf numFmtId="0" fontId="0" fillId="2" borderId="12" xfId="0" applyFill="1" applyBorder="1" applyAlignment="1">
      <alignment horizontal="left" vertical="center" wrapText="1"/>
    </xf>
    <xf numFmtId="0" fontId="0" fillId="2" borderId="2" xfId="0" applyFill="1" applyBorder="1" applyAlignment="1">
      <alignment horizontal="left" vertical="center" wrapText="1"/>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0" fillId="0" borderId="9"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0" fillId="0" borderId="3" xfId="0" applyBorder="1" applyAlignment="1">
      <alignment horizontal="left" vertical="center" wrapText="1"/>
    </xf>
    <xf numFmtId="0" fontId="0" fillId="0" borderId="1"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889EC-03D9-450C-9AD6-E6A1AAE8995B}">
  <sheetPr>
    <pageSetUpPr fitToPage="1"/>
  </sheetPr>
  <dimension ref="B1:K52"/>
  <sheetViews>
    <sheetView tabSelected="1" zoomScaleNormal="100" workbookViewId="0">
      <pane ySplit="11" topLeftCell="A12" activePane="bottomLeft" state="frozen"/>
      <selection activeCell="B1" sqref="B1"/>
      <selection pane="bottomLeft" activeCell="K38" sqref="K38"/>
    </sheetView>
  </sheetViews>
  <sheetFormatPr defaultColWidth="45.42578125" defaultRowHeight="15" x14ac:dyDescent="0.25"/>
  <cols>
    <col min="1" max="2" width="1.85546875" customWidth="1"/>
    <col min="3" max="3" width="4" customWidth="1"/>
    <col min="4" max="4" width="36" customWidth="1"/>
    <col min="5" max="5" width="41.85546875" customWidth="1"/>
    <col min="6" max="6" width="6.85546875" bestFit="1" customWidth="1"/>
    <col min="7" max="7" width="10.140625" bestFit="1" customWidth="1"/>
    <col min="8" max="8" width="11.5703125" bestFit="1" customWidth="1"/>
  </cols>
  <sheetData>
    <row r="1" spans="2:10" ht="15.75" thickBot="1" x14ac:dyDescent="0.3"/>
    <row r="2" spans="2:10" ht="14.45" customHeight="1" x14ac:dyDescent="0.25">
      <c r="B2" s="34"/>
      <c r="C2" s="35"/>
      <c r="D2" s="44" t="s">
        <v>197</v>
      </c>
      <c r="E2" s="44"/>
      <c r="F2" s="44"/>
      <c r="G2" s="44"/>
      <c r="H2" s="44"/>
      <c r="I2" s="44"/>
      <c r="J2" s="45"/>
    </row>
    <row r="3" spans="2:10" x14ac:dyDescent="0.25">
      <c r="B3" s="28"/>
      <c r="C3" s="29"/>
      <c r="D3" s="40" t="s">
        <v>203</v>
      </c>
      <c r="E3" s="40"/>
      <c r="F3" s="40"/>
      <c r="G3" s="40"/>
      <c r="H3" s="40"/>
      <c r="I3" s="40"/>
      <c r="J3" s="41"/>
    </row>
    <row r="4" spans="2:10" ht="7.9" customHeight="1" x14ac:dyDescent="0.25">
      <c r="B4" s="28"/>
      <c r="C4" s="29"/>
      <c r="D4" s="40"/>
      <c r="E4" s="40"/>
      <c r="F4" s="40"/>
      <c r="G4" s="40"/>
      <c r="H4" s="40"/>
      <c r="I4" s="40"/>
      <c r="J4" s="41"/>
    </row>
    <row r="5" spans="2:10" ht="57" customHeight="1" x14ac:dyDescent="0.25">
      <c r="B5" s="28"/>
      <c r="C5" s="29"/>
      <c r="D5" s="40" t="s">
        <v>195</v>
      </c>
      <c r="E5" s="40"/>
      <c r="F5" s="40"/>
      <c r="G5" s="40"/>
      <c r="H5" s="40"/>
      <c r="I5" s="40"/>
      <c r="J5" s="41"/>
    </row>
    <row r="6" spans="2:10" ht="4.1500000000000004" customHeight="1" x14ac:dyDescent="0.25">
      <c r="B6" s="28"/>
      <c r="C6" s="29"/>
      <c r="D6" s="30"/>
      <c r="E6" s="30"/>
      <c r="F6" s="30"/>
      <c r="G6" s="30"/>
      <c r="H6" s="30"/>
      <c r="I6" s="30"/>
      <c r="J6" s="31"/>
    </row>
    <row r="7" spans="2:10" ht="48" customHeight="1" thickBot="1" x14ac:dyDescent="0.3">
      <c r="B7" s="32"/>
      <c r="C7" s="33"/>
      <c r="D7" s="42" t="s">
        <v>196</v>
      </c>
      <c r="E7" s="42"/>
      <c r="F7" s="42"/>
      <c r="G7" s="42"/>
      <c r="H7" s="42"/>
      <c r="I7" s="42"/>
      <c r="J7" s="43"/>
    </row>
    <row r="8" spans="2:10" ht="14.45" customHeight="1" x14ac:dyDescent="0.25">
      <c r="B8" s="29"/>
      <c r="C8" s="29"/>
      <c r="D8" s="30"/>
      <c r="E8" s="30"/>
      <c r="F8" s="30"/>
      <c r="G8" s="30"/>
      <c r="H8" s="30"/>
      <c r="I8" s="30"/>
      <c r="J8" s="30"/>
    </row>
    <row r="9" spans="2:10" x14ac:dyDescent="0.25">
      <c r="D9" s="16" t="s">
        <v>156</v>
      </c>
    </row>
    <row r="10" spans="2:10" ht="15.75" thickBot="1" x14ac:dyDescent="0.3">
      <c r="D10" s="16" t="s">
        <v>198</v>
      </c>
    </row>
    <row r="11" spans="2:10" s="12" customFormat="1" ht="52.15" customHeight="1" thickBot="1" x14ac:dyDescent="0.3">
      <c r="C11" s="20" t="s">
        <v>161</v>
      </c>
      <c r="D11" s="1" t="s">
        <v>0</v>
      </c>
      <c r="E11" s="1" t="s">
        <v>157</v>
      </c>
      <c r="F11" s="1" t="s">
        <v>158</v>
      </c>
      <c r="G11" s="1" t="s">
        <v>165</v>
      </c>
      <c r="H11" s="1" t="s">
        <v>159</v>
      </c>
      <c r="I11" s="1" t="s">
        <v>3</v>
      </c>
      <c r="J11" s="1" t="s">
        <v>4</v>
      </c>
    </row>
    <row r="12" spans="2:10" ht="14.45" customHeight="1" thickBot="1" x14ac:dyDescent="0.3">
      <c r="C12" s="24">
        <v>1</v>
      </c>
      <c r="D12" s="9" t="s">
        <v>5</v>
      </c>
      <c r="E12" s="9" t="s">
        <v>7</v>
      </c>
      <c r="F12" s="9">
        <v>1</v>
      </c>
      <c r="G12" s="9">
        <v>1</v>
      </c>
      <c r="H12" s="9">
        <f>F12*G12</f>
        <v>1</v>
      </c>
      <c r="I12" s="9" t="s">
        <v>8</v>
      </c>
      <c r="J12" s="9" t="s">
        <v>9</v>
      </c>
    </row>
    <row r="13" spans="2:10" ht="15.75" thickBot="1" x14ac:dyDescent="0.3">
      <c r="C13" s="24">
        <v>2</v>
      </c>
      <c r="D13" s="13" t="s">
        <v>10</v>
      </c>
      <c r="E13" s="13" t="s">
        <v>11</v>
      </c>
      <c r="F13" s="13">
        <v>1</v>
      </c>
      <c r="G13" s="13">
        <v>1</v>
      </c>
      <c r="H13" s="13">
        <f>F13*G13</f>
        <v>1</v>
      </c>
      <c r="I13" s="13" t="s">
        <v>12</v>
      </c>
      <c r="J13" s="13" t="s">
        <v>13</v>
      </c>
    </row>
    <row r="14" spans="2:10" ht="14.45" customHeight="1" x14ac:dyDescent="0.25">
      <c r="C14" s="21">
        <v>3</v>
      </c>
      <c r="D14" s="3" t="s">
        <v>10</v>
      </c>
      <c r="E14" s="3" t="s">
        <v>15</v>
      </c>
      <c r="F14" s="3">
        <v>3</v>
      </c>
      <c r="G14" s="15">
        <v>1</v>
      </c>
      <c r="H14" s="9">
        <f>F14*G14</f>
        <v>3</v>
      </c>
      <c r="I14" s="46" t="s">
        <v>16</v>
      </c>
      <c r="J14" s="5" t="s">
        <v>17</v>
      </c>
    </row>
    <row r="15" spans="2:10" ht="30.75" thickBot="1" x14ac:dyDescent="0.3">
      <c r="C15" s="21"/>
      <c r="D15" s="4"/>
      <c r="E15" s="4"/>
      <c r="F15" s="4"/>
      <c r="G15" s="14"/>
      <c r="H15" s="4"/>
      <c r="I15" s="47"/>
      <c r="J15" s="6" t="s">
        <v>160</v>
      </c>
    </row>
    <row r="16" spans="2:10" ht="25.15" customHeight="1" thickBot="1" x14ac:dyDescent="0.3">
      <c r="C16" s="24">
        <v>4</v>
      </c>
      <c r="D16" s="9" t="s">
        <v>10</v>
      </c>
      <c r="E16" s="9" t="s">
        <v>20</v>
      </c>
      <c r="F16" s="9">
        <v>2</v>
      </c>
      <c r="G16" s="9">
        <v>2</v>
      </c>
      <c r="H16" s="3">
        <f>F16*G16</f>
        <v>4</v>
      </c>
      <c r="I16" s="9" t="s">
        <v>21</v>
      </c>
      <c r="J16" s="13" t="s">
        <v>22</v>
      </c>
    </row>
    <row r="17" spans="3:11" ht="14.45" customHeight="1" thickBot="1" x14ac:dyDescent="0.3">
      <c r="C17" s="24">
        <v>5</v>
      </c>
      <c r="D17" s="9" t="s">
        <v>23</v>
      </c>
      <c r="E17" s="9" t="s">
        <v>24</v>
      </c>
      <c r="F17" s="9">
        <v>1</v>
      </c>
      <c r="G17" s="9">
        <v>1</v>
      </c>
      <c r="H17" s="9">
        <f>F17*G17</f>
        <v>1</v>
      </c>
      <c r="I17" s="48" t="s">
        <v>162</v>
      </c>
      <c r="J17" s="5" t="s">
        <v>26</v>
      </c>
    </row>
    <row r="18" spans="3:11" ht="30" x14ac:dyDescent="0.25">
      <c r="C18" s="21"/>
      <c r="D18" s="3"/>
      <c r="E18" s="3"/>
      <c r="F18" s="3"/>
      <c r="G18" s="3"/>
      <c r="H18" s="3"/>
      <c r="I18" s="49"/>
      <c r="J18" s="5" t="s">
        <v>27</v>
      </c>
    </row>
    <row r="19" spans="3:11" x14ac:dyDescent="0.25">
      <c r="C19" s="21"/>
      <c r="D19" s="3"/>
      <c r="E19" s="3"/>
      <c r="F19" s="3"/>
      <c r="G19" s="3"/>
      <c r="H19" s="3"/>
      <c r="I19" s="49"/>
      <c r="J19" s="5" t="s">
        <v>28</v>
      </c>
    </row>
    <row r="20" spans="3:11" ht="28.9" customHeight="1" thickBot="1" x14ac:dyDescent="0.3">
      <c r="C20" s="21"/>
      <c r="D20" s="4"/>
      <c r="E20" s="4"/>
      <c r="F20" s="4"/>
      <c r="G20" s="4"/>
      <c r="H20" s="4"/>
      <c r="I20" s="50"/>
      <c r="J20" s="6" t="s">
        <v>29</v>
      </c>
    </row>
    <row r="21" spans="3:11" ht="46.15" customHeight="1" thickBot="1" x14ac:dyDescent="0.3">
      <c r="C21" s="24">
        <v>6</v>
      </c>
      <c r="D21" s="13" t="s">
        <v>30</v>
      </c>
      <c r="E21" s="13" t="s">
        <v>32</v>
      </c>
      <c r="F21" s="13">
        <v>3</v>
      </c>
      <c r="G21" s="13">
        <v>2</v>
      </c>
      <c r="H21" s="13">
        <f t="shared" ref="H21:H29" si="0">F21*G21</f>
        <v>6</v>
      </c>
      <c r="I21" s="13" t="s">
        <v>33</v>
      </c>
      <c r="J21" s="13" t="s">
        <v>34</v>
      </c>
    </row>
    <row r="22" spans="3:11" ht="30.75" thickBot="1" x14ac:dyDescent="0.3">
      <c r="C22" s="22">
        <v>7</v>
      </c>
      <c r="D22" s="4" t="s">
        <v>35</v>
      </c>
      <c r="E22" s="6" t="s">
        <v>37</v>
      </c>
      <c r="F22" s="3">
        <v>3</v>
      </c>
      <c r="G22" s="6">
        <v>1</v>
      </c>
      <c r="H22" s="6">
        <f t="shared" si="0"/>
        <v>3</v>
      </c>
      <c r="I22" s="6" t="s">
        <v>164</v>
      </c>
      <c r="J22" s="6" t="s">
        <v>163</v>
      </c>
    </row>
    <row r="23" spans="3:11" ht="60.75" thickBot="1" x14ac:dyDescent="0.3">
      <c r="C23" s="21">
        <v>8</v>
      </c>
      <c r="D23" s="9" t="s">
        <v>40</v>
      </c>
      <c r="E23" s="9" t="s">
        <v>42</v>
      </c>
      <c r="F23" s="9">
        <v>2</v>
      </c>
      <c r="G23" s="9">
        <v>2</v>
      </c>
      <c r="H23" s="9">
        <f t="shared" si="0"/>
        <v>4</v>
      </c>
      <c r="I23" s="9" t="s">
        <v>43</v>
      </c>
      <c r="J23" s="9" t="s">
        <v>166</v>
      </c>
    </row>
    <row r="24" spans="3:11" ht="14.45" customHeight="1" thickBot="1" x14ac:dyDescent="0.3">
      <c r="C24" s="24">
        <v>9</v>
      </c>
      <c r="D24" s="9" t="s">
        <v>45</v>
      </c>
      <c r="E24" s="9" t="s">
        <v>46</v>
      </c>
      <c r="F24" s="9">
        <v>2</v>
      </c>
      <c r="G24" s="9">
        <v>2</v>
      </c>
      <c r="H24" s="9">
        <f t="shared" si="0"/>
        <v>4</v>
      </c>
      <c r="I24" s="9" t="s">
        <v>47</v>
      </c>
      <c r="J24" s="9" t="s">
        <v>167</v>
      </c>
    </row>
    <row r="25" spans="3:11" ht="45.75" thickBot="1" x14ac:dyDescent="0.3">
      <c r="C25" s="21">
        <v>10</v>
      </c>
      <c r="D25" s="9" t="s">
        <v>49</v>
      </c>
      <c r="E25" s="9" t="s">
        <v>51</v>
      </c>
      <c r="F25" s="9">
        <v>2</v>
      </c>
      <c r="G25" s="9">
        <v>1</v>
      </c>
      <c r="H25" s="9">
        <f t="shared" si="0"/>
        <v>2</v>
      </c>
      <c r="I25" s="9" t="s">
        <v>52</v>
      </c>
      <c r="J25" s="9" t="s">
        <v>53</v>
      </c>
    </row>
    <row r="26" spans="3:11" ht="14.45" customHeight="1" thickBot="1" x14ac:dyDescent="0.3">
      <c r="C26" s="24">
        <v>11</v>
      </c>
      <c r="D26" s="9" t="s">
        <v>54</v>
      </c>
      <c r="E26" s="9" t="s">
        <v>55</v>
      </c>
      <c r="F26" s="9">
        <v>2</v>
      </c>
      <c r="G26" s="9">
        <v>1</v>
      </c>
      <c r="H26" s="9">
        <f t="shared" si="0"/>
        <v>2</v>
      </c>
      <c r="I26" s="9" t="s">
        <v>168</v>
      </c>
      <c r="J26" s="9" t="s">
        <v>169</v>
      </c>
    </row>
    <row r="27" spans="3:11" ht="14.45" customHeight="1" thickBot="1" x14ac:dyDescent="0.3">
      <c r="C27" s="21">
        <v>12</v>
      </c>
      <c r="D27" s="13" t="s">
        <v>58</v>
      </c>
      <c r="E27" s="13" t="s">
        <v>59</v>
      </c>
      <c r="F27" s="13">
        <v>2</v>
      </c>
      <c r="G27" s="13">
        <v>1</v>
      </c>
      <c r="H27" s="13">
        <f t="shared" si="0"/>
        <v>2</v>
      </c>
      <c r="I27" s="13" t="s">
        <v>168</v>
      </c>
      <c r="J27" s="13" t="s">
        <v>169</v>
      </c>
    </row>
    <row r="28" spans="3:11" ht="60.75" thickBot="1" x14ac:dyDescent="0.3">
      <c r="C28" s="24">
        <v>13</v>
      </c>
      <c r="D28" s="3" t="s">
        <v>62</v>
      </c>
      <c r="E28" s="3" t="s">
        <v>64</v>
      </c>
      <c r="F28" s="3">
        <v>3</v>
      </c>
      <c r="G28" s="3">
        <v>1</v>
      </c>
      <c r="H28" s="3">
        <f t="shared" si="0"/>
        <v>3</v>
      </c>
      <c r="I28" s="5" t="s">
        <v>170</v>
      </c>
      <c r="J28" s="3" t="s">
        <v>199</v>
      </c>
    </row>
    <row r="29" spans="3:11" ht="14.45" customHeight="1" x14ac:dyDescent="0.25">
      <c r="C29" s="21">
        <v>14</v>
      </c>
      <c r="D29" s="9" t="s">
        <v>68</v>
      </c>
      <c r="E29" s="9" t="s">
        <v>69</v>
      </c>
      <c r="F29" s="9">
        <v>1</v>
      </c>
      <c r="G29" s="9">
        <v>2</v>
      </c>
      <c r="H29" s="9">
        <f t="shared" si="0"/>
        <v>2</v>
      </c>
      <c r="I29" s="51" t="s">
        <v>171</v>
      </c>
      <c r="J29" s="9"/>
    </row>
    <row r="30" spans="3:11" ht="15.75" thickBot="1" x14ac:dyDescent="0.3">
      <c r="C30" s="21"/>
      <c r="D30" s="4"/>
      <c r="E30" s="4"/>
      <c r="F30" s="4"/>
      <c r="G30" s="4"/>
      <c r="H30" s="4"/>
      <c r="I30" s="52"/>
      <c r="J30" s="4" t="s">
        <v>172</v>
      </c>
    </row>
    <row r="31" spans="3:11" ht="45.75" thickBot="1" x14ac:dyDescent="0.3">
      <c r="C31" s="24">
        <v>15</v>
      </c>
      <c r="D31" s="4" t="s">
        <v>72</v>
      </c>
      <c r="E31" s="6" t="s">
        <v>173</v>
      </c>
      <c r="F31" s="6">
        <v>3</v>
      </c>
      <c r="G31" s="6">
        <v>1</v>
      </c>
      <c r="H31" s="6">
        <f>F31*G31</f>
        <v>3</v>
      </c>
      <c r="I31" s="6" t="s">
        <v>175</v>
      </c>
      <c r="J31" s="6" t="s">
        <v>174</v>
      </c>
      <c r="K31" t="s">
        <v>200</v>
      </c>
    </row>
    <row r="32" spans="3:11" ht="45" x14ac:dyDescent="0.25">
      <c r="C32" s="21">
        <v>16</v>
      </c>
      <c r="D32" s="9" t="s">
        <v>76</v>
      </c>
      <c r="E32" s="9" t="s">
        <v>176</v>
      </c>
      <c r="F32" s="9">
        <v>3</v>
      </c>
      <c r="G32" s="9">
        <v>1</v>
      </c>
      <c r="H32" s="9">
        <f>F32*G32</f>
        <v>3</v>
      </c>
      <c r="I32" s="5" t="s">
        <v>177</v>
      </c>
      <c r="J32" s="9" t="s">
        <v>182</v>
      </c>
      <c r="K32" t="s">
        <v>201</v>
      </c>
    </row>
    <row r="33" spans="3:11" ht="45.75" thickBot="1" x14ac:dyDescent="0.3">
      <c r="C33" s="21"/>
      <c r="D33" s="4"/>
      <c r="E33" s="4"/>
      <c r="F33" s="4"/>
      <c r="G33" s="4"/>
      <c r="H33" s="4"/>
      <c r="I33" s="6" t="s">
        <v>79</v>
      </c>
      <c r="J33" s="4"/>
    </row>
    <row r="34" spans="3:11" ht="14.45" customHeight="1" x14ac:dyDescent="0.25">
      <c r="C34" s="23">
        <v>17</v>
      </c>
      <c r="D34" s="9" t="s">
        <v>81</v>
      </c>
      <c r="E34" s="9" t="s">
        <v>82</v>
      </c>
      <c r="F34" s="9">
        <v>3</v>
      </c>
      <c r="G34" s="9">
        <v>1</v>
      </c>
      <c r="H34" s="9">
        <f>F34*G34</f>
        <v>3</v>
      </c>
      <c r="I34" s="48" t="s">
        <v>178</v>
      </c>
      <c r="J34" s="5"/>
    </row>
    <row r="35" spans="3:11" ht="27" customHeight="1" thickBot="1" x14ac:dyDescent="0.3">
      <c r="C35" s="21"/>
      <c r="D35" s="4"/>
      <c r="E35" s="4"/>
      <c r="F35" s="4"/>
      <c r="G35" s="4"/>
      <c r="H35" s="4"/>
      <c r="I35" s="50"/>
      <c r="J35" s="6"/>
    </row>
    <row r="36" spans="3:11" ht="14.45" customHeight="1" thickBot="1" x14ac:dyDescent="0.3">
      <c r="C36" s="24">
        <v>18</v>
      </c>
      <c r="D36" s="9" t="s">
        <v>86</v>
      </c>
      <c r="E36" s="9" t="s">
        <v>88</v>
      </c>
      <c r="F36" s="9">
        <v>1</v>
      </c>
      <c r="G36" s="9">
        <v>1</v>
      </c>
      <c r="H36" s="9">
        <f>F36*G36</f>
        <v>1</v>
      </c>
      <c r="I36" s="9" t="s">
        <v>89</v>
      </c>
      <c r="J36" s="9" t="s">
        <v>90</v>
      </c>
      <c r="K36" t="s">
        <v>202</v>
      </c>
    </row>
    <row r="37" spans="3:11" s="39" customFormat="1" ht="53.45" customHeight="1" thickBot="1" x14ac:dyDescent="0.3">
      <c r="C37" s="36">
        <v>19</v>
      </c>
      <c r="D37" s="37" t="s">
        <v>91</v>
      </c>
      <c r="E37" s="37" t="s">
        <v>92</v>
      </c>
      <c r="F37" s="37">
        <v>2</v>
      </c>
      <c r="G37" s="37">
        <v>1</v>
      </c>
      <c r="H37" s="37">
        <f>F37*G37</f>
        <v>2</v>
      </c>
      <c r="I37" s="38" t="s">
        <v>179</v>
      </c>
      <c r="J37" s="37" t="s">
        <v>93</v>
      </c>
    </row>
    <row r="38" spans="3:11" ht="68.45" customHeight="1" thickBot="1" x14ac:dyDescent="0.3">
      <c r="C38" s="24">
        <v>20</v>
      </c>
      <c r="D38" s="9" t="s">
        <v>94</v>
      </c>
      <c r="E38" s="9" t="s">
        <v>95</v>
      </c>
      <c r="F38" s="9">
        <v>1</v>
      </c>
      <c r="G38" s="9">
        <v>1</v>
      </c>
      <c r="H38" s="9">
        <f>F38*G38</f>
        <v>1</v>
      </c>
      <c r="I38" s="9" t="s">
        <v>96</v>
      </c>
      <c r="J38" s="9" t="s">
        <v>97</v>
      </c>
    </row>
    <row r="39" spans="3:11" ht="14.45" customHeight="1" thickBot="1" x14ac:dyDescent="0.3">
      <c r="C39" s="24">
        <v>21</v>
      </c>
      <c r="D39" s="9" t="s">
        <v>98</v>
      </c>
      <c r="E39" s="9" t="s">
        <v>99</v>
      </c>
      <c r="F39" s="9">
        <v>2</v>
      </c>
      <c r="G39" s="9">
        <v>1</v>
      </c>
      <c r="H39" s="9">
        <f>F39*G39</f>
        <v>2</v>
      </c>
      <c r="I39" s="9" t="s">
        <v>100</v>
      </c>
      <c r="J39" s="9"/>
    </row>
    <row r="40" spans="3:11" ht="14.45" customHeight="1" x14ac:dyDescent="0.25">
      <c r="C40" s="21">
        <v>22</v>
      </c>
      <c r="D40" s="9" t="s">
        <v>102</v>
      </c>
      <c r="E40" s="9" t="s">
        <v>104</v>
      </c>
      <c r="F40" s="9">
        <v>1</v>
      </c>
      <c r="G40" s="9">
        <v>1</v>
      </c>
      <c r="H40" s="9">
        <f>F40*G40</f>
        <v>1</v>
      </c>
      <c r="I40" s="48" t="s">
        <v>180</v>
      </c>
      <c r="J40" s="5"/>
    </row>
    <row r="41" spans="3:11" x14ac:dyDescent="0.25">
      <c r="C41" s="21"/>
      <c r="D41" s="3"/>
      <c r="E41" s="3"/>
      <c r="F41" s="3"/>
      <c r="G41" s="3"/>
      <c r="H41" s="3"/>
      <c r="I41" s="49"/>
      <c r="J41" s="5"/>
    </row>
    <row r="42" spans="3:11" ht="15.75" thickBot="1" x14ac:dyDescent="0.3">
      <c r="C42" s="21"/>
      <c r="D42" s="4"/>
      <c r="E42" s="4"/>
      <c r="F42" s="4"/>
      <c r="G42" s="4"/>
      <c r="H42" s="4"/>
      <c r="I42" s="4"/>
      <c r="J42" s="6"/>
    </row>
    <row r="43" spans="3:11" ht="14.45" customHeight="1" thickBot="1" x14ac:dyDescent="0.3">
      <c r="C43" s="24">
        <v>23</v>
      </c>
      <c r="D43" s="9" t="s">
        <v>109</v>
      </c>
      <c r="E43" s="9" t="s">
        <v>110</v>
      </c>
      <c r="F43" s="9">
        <v>3</v>
      </c>
      <c r="G43" s="9">
        <v>1</v>
      </c>
      <c r="H43" s="9">
        <f t="shared" ref="H43:H48" si="1">F43*G43</f>
        <v>3</v>
      </c>
      <c r="I43" s="10" t="s">
        <v>181</v>
      </c>
      <c r="J43" s="9" t="s">
        <v>183</v>
      </c>
    </row>
    <row r="44" spans="3:11" ht="53.45" customHeight="1" thickBot="1" x14ac:dyDescent="0.3">
      <c r="C44" s="25">
        <v>24</v>
      </c>
      <c r="D44" s="9" t="s">
        <v>117</v>
      </c>
      <c r="E44" s="9" t="s">
        <v>119</v>
      </c>
      <c r="F44" s="9">
        <v>2</v>
      </c>
      <c r="G44" s="9">
        <v>2</v>
      </c>
      <c r="H44" s="9">
        <f t="shared" si="1"/>
        <v>4</v>
      </c>
      <c r="I44" s="9" t="s">
        <v>120</v>
      </c>
      <c r="J44" s="9" t="s">
        <v>184</v>
      </c>
    </row>
    <row r="45" spans="3:11" ht="61.9" customHeight="1" thickBot="1" x14ac:dyDescent="0.3">
      <c r="C45" s="26">
        <v>25</v>
      </c>
      <c r="D45" s="9" t="s">
        <v>122</v>
      </c>
      <c r="E45" s="9" t="s">
        <v>123</v>
      </c>
      <c r="F45" s="9">
        <v>2</v>
      </c>
      <c r="G45" s="9">
        <v>2</v>
      </c>
      <c r="H45" s="9">
        <f t="shared" si="1"/>
        <v>4</v>
      </c>
      <c r="I45" s="9" t="s">
        <v>185</v>
      </c>
      <c r="J45" s="9" t="s">
        <v>186</v>
      </c>
    </row>
    <row r="46" spans="3:11" ht="52.9" customHeight="1" thickBot="1" x14ac:dyDescent="0.3">
      <c r="C46" s="25">
        <v>26</v>
      </c>
      <c r="D46" s="9" t="s">
        <v>126</v>
      </c>
      <c r="E46" s="9" t="s">
        <v>127</v>
      </c>
      <c r="F46" s="9">
        <v>2</v>
      </c>
      <c r="G46" s="9">
        <v>2</v>
      </c>
      <c r="H46" s="9">
        <f t="shared" si="1"/>
        <v>4</v>
      </c>
      <c r="I46" s="9" t="s">
        <v>128</v>
      </c>
      <c r="J46" s="9" t="s">
        <v>129</v>
      </c>
    </row>
    <row r="47" spans="3:11" ht="58.9" customHeight="1" thickBot="1" x14ac:dyDescent="0.3">
      <c r="C47" s="25">
        <v>27</v>
      </c>
      <c r="D47" s="9" t="s">
        <v>130</v>
      </c>
      <c r="E47" s="9" t="s">
        <v>131</v>
      </c>
      <c r="F47" s="9">
        <v>2</v>
      </c>
      <c r="G47" s="9">
        <v>2</v>
      </c>
      <c r="H47" s="9">
        <f t="shared" si="1"/>
        <v>4</v>
      </c>
      <c r="I47" s="9" t="s">
        <v>190</v>
      </c>
      <c r="J47" s="9" t="s">
        <v>133</v>
      </c>
    </row>
    <row r="48" spans="3:11" ht="30" x14ac:dyDescent="0.25">
      <c r="C48" s="27">
        <v>28</v>
      </c>
      <c r="D48" s="17" t="s">
        <v>191</v>
      </c>
      <c r="E48" s="9" t="s">
        <v>136</v>
      </c>
      <c r="F48" s="18">
        <v>2</v>
      </c>
      <c r="G48" s="9">
        <v>2</v>
      </c>
      <c r="H48" s="18">
        <f t="shared" si="1"/>
        <v>4</v>
      </c>
      <c r="I48" s="9" t="s">
        <v>138</v>
      </c>
      <c r="J48" s="9" t="s">
        <v>192</v>
      </c>
    </row>
    <row r="49" spans="3:10" ht="30.75" thickBot="1" x14ac:dyDescent="0.3">
      <c r="C49" s="27"/>
      <c r="D49" s="14"/>
      <c r="E49" s="4" t="s">
        <v>137</v>
      </c>
      <c r="F49" s="19"/>
      <c r="G49" s="4"/>
      <c r="H49" s="19"/>
      <c r="I49" s="4" t="s">
        <v>193</v>
      </c>
      <c r="J49" s="4"/>
    </row>
    <row r="50" spans="3:10" ht="45.75" thickBot="1" x14ac:dyDescent="0.3">
      <c r="C50" s="25">
        <v>29</v>
      </c>
      <c r="D50" s="4" t="s">
        <v>141</v>
      </c>
      <c r="E50" s="6" t="s">
        <v>187</v>
      </c>
      <c r="F50" s="6">
        <v>2</v>
      </c>
      <c r="G50" s="6">
        <v>2</v>
      </c>
      <c r="H50" s="6">
        <f>F50*G50</f>
        <v>4</v>
      </c>
      <c r="I50" s="6" t="s">
        <v>189</v>
      </c>
      <c r="J50" s="6" t="s">
        <v>188</v>
      </c>
    </row>
    <row r="51" spans="3:10" ht="30.75" thickBot="1" x14ac:dyDescent="0.3">
      <c r="C51" s="25">
        <v>30</v>
      </c>
      <c r="D51" s="4" t="s">
        <v>146</v>
      </c>
      <c r="E51" s="6" t="s">
        <v>147</v>
      </c>
      <c r="F51" s="6">
        <v>3</v>
      </c>
      <c r="G51" s="6">
        <v>2</v>
      </c>
      <c r="H51" s="6">
        <f>F51*G51</f>
        <v>6</v>
      </c>
      <c r="I51" s="6" t="s">
        <v>194</v>
      </c>
      <c r="J51" s="6" t="s">
        <v>149</v>
      </c>
    </row>
    <row r="52" spans="3:10" ht="15.75" thickBot="1" x14ac:dyDescent="0.3">
      <c r="C52" s="25">
        <v>31</v>
      </c>
      <c r="D52" s="4" t="s">
        <v>150</v>
      </c>
      <c r="E52" s="6" t="s">
        <v>152</v>
      </c>
      <c r="F52" s="6">
        <v>3</v>
      </c>
      <c r="G52" s="6">
        <v>2</v>
      </c>
      <c r="H52" s="6">
        <f>F52*G52</f>
        <v>6</v>
      </c>
      <c r="I52" s="6" t="s">
        <v>153</v>
      </c>
      <c r="J52" s="6" t="s">
        <v>154</v>
      </c>
    </row>
  </sheetData>
  <mergeCells count="9">
    <mergeCell ref="I17:I20"/>
    <mergeCell ref="I29:I30"/>
    <mergeCell ref="I34:I35"/>
    <mergeCell ref="I40:I41"/>
    <mergeCell ref="D3:J4"/>
    <mergeCell ref="D5:J5"/>
    <mergeCell ref="D7:J7"/>
    <mergeCell ref="D2:J2"/>
    <mergeCell ref="I14:I15"/>
  </mergeCells>
  <pageMargins left="0.70866141732283472" right="0.70866141732283472" top="0.74803149606299213" bottom="0.74803149606299213" header="0.31496062992125984" footer="0.31496062992125984"/>
  <pageSetup paperSize="9" scale="64" fitToHeight="2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C3410-EBB9-4057-90A1-0FC1AE226F5C}">
  <dimension ref="B1:G78"/>
  <sheetViews>
    <sheetView workbookViewId="0">
      <selection activeCell="E15" sqref="E15"/>
    </sheetView>
  </sheetViews>
  <sheetFormatPr defaultColWidth="45.42578125" defaultRowHeight="15" x14ac:dyDescent="0.25"/>
  <cols>
    <col min="1" max="1" width="1.85546875" customWidth="1"/>
    <col min="2" max="2" width="2.5703125" customWidth="1"/>
    <col min="3" max="3" width="36.5703125" customWidth="1"/>
    <col min="4" max="4" width="43.140625" customWidth="1"/>
    <col min="5" max="5" width="22.28515625" bestFit="1" customWidth="1"/>
  </cols>
  <sheetData>
    <row r="1" spans="2:7" x14ac:dyDescent="0.25">
      <c r="C1" t="s">
        <v>156</v>
      </c>
    </row>
    <row r="2" spans="2:7" ht="15.75" thickBot="1" x14ac:dyDescent="0.3"/>
    <row r="3" spans="2:7" ht="30.75" thickBot="1" x14ac:dyDescent="0.3">
      <c r="C3" s="1" t="s">
        <v>0</v>
      </c>
      <c r="D3" s="1" t="s">
        <v>157</v>
      </c>
      <c r="E3" s="1" t="s">
        <v>1</v>
      </c>
      <c r="F3" s="1" t="s">
        <v>3</v>
      </c>
      <c r="G3" s="1" t="s">
        <v>4</v>
      </c>
    </row>
    <row r="4" spans="2:7" ht="14.45" customHeight="1" x14ac:dyDescent="0.25">
      <c r="B4">
        <v>1</v>
      </c>
      <c r="C4" s="9" t="s">
        <v>5</v>
      </c>
      <c r="D4" s="9" t="s">
        <v>7</v>
      </c>
      <c r="E4" s="9" t="s">
        <v>6</v>
      </c>
      <c r="F4" s="9" t="s">
        <v>8</v>
      </c>
      <c r="G4" s="9" t="s">
        <v>9</v>
      </c>
    </row>
    <row r="5" spans="2:7" ht="15.75" thickBot="1" x14ac:dyDescent="0.3">
      <c r="C5" s="4"/>
      <c r="D5" s="4"/>
      <c r="E5" s="4"/>
      <c r="F5" s="4"/>
      <c r="G5" s="4"/>
    </row>
    <row r="6" spans="2:7" x14ac:dyDescent="0.25">
      <c r="B6">
        <v>2</v>
      </c>
      <c r="C6" s="9" t="s">
        <v>10</v>
      </c>
      <c r="D6" s="9" t="s">
        <v>11</v>
      </c>
      <c r="E6" s="9" t="s">
        <v>6</v>
      </c>
      <c r="F6" s="9" t="s">
        <v>12</v>
      </c>
      <c r="G6" s="9" t="s">
        <v>13</v>
      </c>
    </row>
    <row r="7" spans="2:7" ht="15.75" thickBot="1" x14ac:dyDescent="0.3">
      <c r="C7" s="4"/>
      <c r="D7" s="4"/>
      <c r="E7" s="4"/>
      <c r="F7" s="4"/>
      <c r="G7" s="4"/>
    </row>
    <row r="8" spans="2:7" ht="14.45" customHeight="1" x14ac:dyDescent="0.25">
      <c r="B8">
        <v>3</v>
      </c>
      <c r="C8" s="9" t="s">
        <v>10</v>
      </c>
      <c r="D8" s="9" t="s">
        <v>15</v>
      </c>
      <c r="E8" s="9" t="s">
        <v>14</v>
      </c>
      <c r="F8" s="9" t="s">
        <v>16</v>
      </c>
      <c r="G8" s="5" t="s">
        <v>17</v>
      </c>
    </row>
    <row r="9" spans="2:7" ht="30.75" thickBot="1" x14ac:dyDescent="0.3">
      <c r="C9" s="4"/>
      <c r="D9" s="4"/>
      <c r="E9" s="4"/>
      <c r="F9" s="4"/>
      <c r="G9" s="6" t="s">
        <v>18</v>
      </c>
    </row>
    <row r="10" spans="2:7" ht="30" x14ac:dyDescent="0.25">
      <c r="C10" s="1" t="s">
        <v>0</v>
      </c>
      <c r="D10" s="1" t="s">
        <v>2</v>
      </c>
      <c r="E10" s="1" t="s">
        <v>1</v>
      </c>
      <c r="F10" s="1" t="s">
        <v>3</v>
      </c>
      <c r="G10" s="1" t="s">
        <v>4</v>
      </c>
    </row>
    <row r="11" spans="2:7" ht="15.75" thickBot="1" x14ac:dyDescent="0.3">
      <c r="C11" s="2"/>
      <c r="D11" s="2"/>
      <c r="E11" s="2"/>
      <c r="F11" s="2"/>
      <c r="G11" s="2"/>
    </row>
    <row r="12" spans="2:7" ht="14.45" customHeight="1" x14ac:dyDescent="0.25">
      <c r="C12" s="9" t="s">
        <v>10</v>
      </c>
      <c r="D12" s="9" t="s">
        <v>20</v>
      </c>
      <c r="E12" s="9" t="s">
        <v>19</v>
      </c>
      <c r="F12" s="9" t="s">
        <v>21</v>
      </c>
      <c r="G12" s="9" t="s">
        <v>22</v>
      </c>
    </row>
    <row r="13" spans="2:7" ht="15.75" thickBot="1" x14ac:dyDescent="0.3">
      <c r="C13" s="4"/>
      <c r="D13" s="4"/>
      <c r="E13" s="4"/>
      <c r="F13" s="4"/>
      <c r="G13" s="4"/>
    </row>
    <row r="14" spans="2:7" ht="14.45" customHeight="1" x14ac:dyDescent="0.25">
      <c r="C14" s="9" t="s">
        <v>23</v>
      </c>
      <c r="D14" s="9" t="s">
        <v>24</v>
      </c>
      <c r="E14" s="9" t="s">
        <v>6</v>
      </c>
      <c r="F14" s="9" t="s">
        <v>25</v>
      </c>
      <c r="G14" s="5" t="s">
        <v>26</v>
      </c>
    </row>
    <row r="15" spans="2:7" ht="30" x14ac:dyDescent="0.25">
      <c r="C15" s="3"/>
      <c r="D15" s="3"/>
      <c r="E15" s="3"/>
      <c r="F15" s="3"/>
      <c r="G15" s="5" t="s">
        <v>27</v>
      </c>
    </row>
    <row r="16" spans="2:7" x14ac:dyDescent="0.25">
      <c r="C16" s="3"/>
      <c r="D16" s="3"/>
      <c r="E16" s="3"/>
      <c r="F16" s="3"/>
      <c r="G16" s="5" t="s">
        <v>28</v>
      </c>
    </row>
    <row r="17" spans="3:7" ht="15.75" thickBot="1" x14ac:dyDescent="0.3">
      <c r="C17" s="4"/>
      <c r="D17" s="4"/>
      <c r="E17" s="4"/>
      <c r="F17" s="4"/>
      <c r="G17" s="6" t="s">
        <v>29</v>
      </c>
    </row>
    <row r="18" spans="3:7" ht="14.45" customHeight="1" x14ac:dyDescent="0.25">
      <c r="C18" s="9" t="s">
        <v>30</v>
      </c>
      <c r="D18" s="9" t="s">
        <v>32</v>
      </c>
      <c r="E18" s="9" t="s">
        <v>31</v>
      </c>
      <c r="F18" s="9" t="s">
        <v>33</v>
      </c>
      <c r="G18" s="9" t="s">
        <v>34</v>
      </c>
    </row>
    <row r="19" spans="3:7" ht="15.75" thickBot="1" x14ac:dyDescent="0.3">
      <c r="C19" s="4"/>
      <c r="D19" s="4"/>
      <c r="E19" s="4"/>
      <c r="F19" s="4"/>
      <c r="G19" s="4"/>
    </row>
    <row r="20" spans="3:7" ht="30.75" thickBot="1" x14ac:dyDescent="0.3">
      <c r="C20" s="4" t="s">
        <v>35</v>
      </c>
      <c r="D20" s="6" t="s">
        <v>37</v>
      </c>
      <c r="E20" s="6" t="s">
        <v>36</v>
      </c>
      <c r="F20" s="6" t="s">
        <v>38</v>
      </c>
      <c r="G20" s="6" t="s">
        <v>39</v>
      </c>
    </row>
    <row r="21" spans="3:7" ht="14.45" customHeight="1" x14ac:dyDescent="0.25">
      <c r="C21" s="9" t="s">
        <v>40</v>
      </c>
      <c r="D21" s="9" t="s">
        <v>42</v>
      </c>
      <c r="E21" s="9" t="s">
        <v>41</v>
      </c>
      <c r="F21" s="9" t="s">
        <v>43</v>
      </c>
      <c r="G21" s="9" t="s">
        <v>44</v>
      </c>
    </row>
    <row r="22" spans="3:7" ht="15.75" thickBot="1" x14ac:dyDescent="0.3">
      <c r="C22" s="4"/>
      <c r="D22" s="4"/>
      <c r="E22" s="4"/>
      <c r="F22" s="4"/>
      <c r="G22" s="4"/>
    </row>
    <row r="23" spans="3:7" ht="14.45" customHeight="1" x14ac:dyDescent="0.25">
      <c r="C23" s="9" t="s">
        <v>45</v>
      </c>
      <c r="D23" s="9" t="s">
        <v>46</v>
      </c>
      <c r="E23" s="9" t="s">
        <v>31</v>
      </c>
      <c r="F23" s="9" t="s">
        <v>47</v>
      </c>
      <c r="G23" s="9" t="s">
        <v>48</v>
      </c>
    </row>
    <row r="24" spans="3:7" ht="15.75" thickBot="1" x14ac:dyDescent="0.3">
      <c r="C24" s="4"/>
      <c r="D24" s="4"/>
      <c r="E24" s="4"/>
      <c r="F24" s="4"/>
      <c r="G24" s="4"/>
    </row>
    <row r="25" spans="3:7" ht="14.45" customHeight="1" x14ac:dyDescent="0.25">
      <c r="C25" s="9" t="s">
        <v>49</v>
      </c>
      <c r="D25" s="9" t="s">
        <v>51</v>
      </c>
      <c r="E25" s="9" t="s">
        <v>50</v>
      </c>
      <c r="F25" s="9" t="s">
        <v>52</v>
      </c>
      <c r="G25" s="9" t="s">
        <v>53</v>
      </c>
    </row>
    <row r="26" spans="3:7" ht="15.75" thickBot="1" x14ac:dyDescent="0.3">
      <c r="C26" s="4"/>
      <c r="D26" s="4"/>
      <c r="E26" s="4"/>
      <c r="F26" s="4"/>
      <c r="G26" s="4"/>
    </row>
    <row r="27" spans="3:7" ht="30" x14ac:dyDescent="0.25">
      <c r="C27" s="1" t="s">
        <v>0</v>
      </c>
      <c r="D27" s="1" t="s">
        <v>2</v>
      </c>
      <c r="E27" s="1" t="s">
        <v>1</v>
      </c>
      <c r="F27" s="1" t="s">
        <v>3</v>
      </c>
      <c r="G27" s="1" t="s">
        <v>4</v>
      </c>
    </row>
    <row r="28" spans="3:7" ht="15.75" thickBot="1" x14ac:dyDescent="0.3">
      <c r="C28" s="2"/>
      <c r="D28" s="2"/>
      <c r="E28" s="2"/>
      <c r="F28" s="2"/>
      <c r="G28" s="2"/>
    </row>
    <row r="29" spans="3:7" ht="14.45" customHeight="1" x14ac:dyDescent="0.25">
      <c r="C29" s="9" t="s">
        <v>54</v>
      </c>
      <c r="D29" s="9" t="s">
        <v>55</v>
      </c>
      <c r="E29" s="9" t="s">
        <v>6</v>
      </c>
      <c r="F29" s="9" t="s">
        <v>56</v>
      </c>
      <c r="G29" s="9" t="s">
        <v>57</v>
      </c>
    </row>
    <row r="30" spans="3:7" ht="15.75" thickBot="1" x14ac:dyDescent="0.3">
      <c r="C30" s="4"/>
      <c r="D30" s="4"/>
      <c r="E30" s="4"/>
      <c r="F30" s="4"/>
      <c r="G30" s="4"/>
    </row>
    <row r="31" spans="3:7" ht="14.45" customHeight="1" x14ac:dyDescent="0.25">
      <c r="C31" s="9" t="s">
        <v>58</v>
      </c>
      <c r="D31" s="9" t="s">
        <v>59</v>
      </c>
      <c r="E31" s="9" t="s">
        <v>19</v>
      </c>
      <c r="F31" s="9" t="s">
        <v>60</v>
      </c>
      <c r="G31" s="9" t="s">
        <v>61</v>
      </c>
    </row>
    <row r="32" spans="3:7" ht="15.75" thickBot="1" x14ac:dyDescent="0.3">
      <c r="C32" s="4"/>
      <c r="D32" s="4"/>
      <c r="E32" s="4"/>
      <c r="F32" s="4"/>
      <c r="G32" s="4"/>
    </row>
    <row r="33" spans="3:7" ht="60" x14ac:dyDescent="0.25">
      <c r="C33" s="9" t="s">
        <v>62</v>
      </c>
      <c r="D33" s="9" t="s">
        <v>64</v>
      </c>
      <c r="E33" s="9" t="s">
        <v>63</v>
      </c>
      <c r="F33" s="5" t="s">
        <v>65</v>
      </c>
      <c r="G33" s="9" t="s">
        <v>67</v>
      </c>
    </row>
    <row r="34" spans="3:7" x14ac:dyDescent="0.25">
      <c r="C34" s="3"/>
      <c r="D34" s="3"/>
      <c r="E34" s="3"/>
      <c r="F34" s="5" t="s">
        <v>66</v>
      </c>
      <c r="G34" s="3"/>
    </row>
    <row r="35" spans="3:7" ht="15.75" thickBot="1" x14ac:dyDescent="0.3">
      <c r="C35" s="4"/>
      <c r="D35" s="4"/>
      <c r="E35" s="4"/>
      <c r="F35" s="6"/>
      <c r="G35" s="4"/>
    </row>
    <row r="36" spans="3:7" ht="14.45" customHeight="1" x14ac:dyDescent="0.25">
      <c r="C36" s="9" t="s">
        <v>68</v>
      </c>
      <c r="D36" s="9" t="s">
        <v>69</v>
      </c>
      <c r="E36" s="9" t="s">
        <v>31</v>
      </c>
      <c r="F36" s="9" t="s">
        <v>70</v>
      </c>
      <c r="G36" s="9" t="s">
        <v>71</v>
      </c>
    </row>
    <row r="37" spans="3:7" ht="15.75" thickBot="1" x14ac:dyDescent="0.3">
      <c r="C37" s="4"/>
      <c r="D37" s="4"/>
      <c r="E37" s="4"/>
      <c r="F37" s="4"/>
      <c r="G37" s="4"/>
    </row>
    <row r="38" spans="3:7" ht="30" x14ac:dyDescent="0.25">
      <c r="C38" s="1" t="s">
        <v>0</v>
      </c>
      <c r="D38" s="1" t="s">
        <v>2</v>
      </c>
      <c r="E38" s="1" t="s">
        <v>1</v>
      </c>
      <c r="F38" s="1" t="s">
        <v>3</v>
      </c>
      <c r="G38" s="1" t="s">
        <v>4</v>
      </c>
    </row>
    <row r="39" spans="3:7" ht="15.75" thickBot="1" x14ac:dyDescent="0.3">
      <c r="C39" s="2"/>
      <c r="D39" s="2"/>
      <c r="E39" s="2"/>
      <c r="F39" s="2"/>
      <c r="G39" s="2"/>
    </row>
    <row r="40" spans="3:7" ht="45.75" thickBot="1" x14ac:dyDescent="0.3">
      <c r="C40" s="4" t="s">
        <v>72</v>
      </c>
      <c r="D40" s="6" t="s">
        <v>73</v>
      </c>
      <c r="E40" s="6" t="s">
        <v>19</v>
      </c>
      <c r="F40" s="6" t="s">
        <v>74</v>
      </c>
      <c r="G40" s="6" t="s">
        <v>75</v>
      </c>
    </row>
    <row r="41" spans="3:7" ht="45" x14ac:dyDescent="0.25">
      <c r="C41" s="9" t="s">
        <v>76</v>
      </c>
      <c r="D41" s="9" t="s">
        <v>73</v>
      </c>
      <c r="E41" s="9" t="s">
        <v>77</v>
      </c>
      <c r="F41" s="5" t="s">
        <v>78</v>
      </c>
      <c r="G41" s="9" t="s">
        <v>80</v>
      </c>
    </row>
    <row r="42" spans="3:7" ht="45.75" thickBot="1" x14ac:dyDescent="0.3">
      <c r="C42" s="4"/>
      <c r="D42" s="4"/>
      <c r="E42" s="4"/>
      <c r="F42" s="6" t="s">
        <v>79</v>
      </c>
      <c r="G42" s="4"/>
    </row>
    <row r="43" spans="3:7" ht="14.45" customHeight="1" x14ac:dyDescent="0.25">
      <c r="C43" s="9" t="s">
        <v>81</v>
      </c>
      <c r="D43" s="9" t="s">
        <v>82</v>
      </c>
      <c r="E43" s="9" t="s">
        <v>14</v>
      </c>
      <c r="F43" s="9" t="s">
        <v>83</v>
      </c>
      <c r="G43" s="5" t="s">
        <v>84</v>
      </c>
    </row>
    <row r="44" spans="3:7" ht="30.75" thickBot="1" x14ac:dyDescent="0.3">
      <c r="C44" s="4"/>
      <c r="D44" s="4"/>
      <c r="E44" s="4"/>
      <c r="F44" s="4"/>
      <c r="G44" s="6" t="s">
        <v>85</v>
      </c>
    </row>
    <row r="45" spans="3:7" ht="14.45" customHeight="1" x14ac:dyDescent="0.25">
      <c r="C45" s="9" t="s">
        <v>86</v>
      </c>
      <c r="D45" s="9" t="s">
        <v>88</v>
      </c>
      <c r="E45" s="9" t="s">
        <v>87</v>
      </c>
      <c r="F45" s="9" t="s">
        <v>89</v>
      </c>
      <c r="G45" s="9" t="s">
        <v>90</v>
      </c>
    </row>
    <row r="46" spans="3:7" ht="15.75" thickBot="1" x14ac:dyDescent="0.3">
      <c r="C46" s="4"/>
      <c r="D46" s="4"/>
      <c r="E46" s="4"/>
      <c r="F46" s="4"/>
      <c r="G46" s="4"/>
    </row>
    <row r="47" spans="3:7" ht="14.45" customHeight="1" x14ac:dyDescent="0.25">
      <c r="C47" s="9" t="s">
        <v>91</v>
      </c>
      <c r="D47" s="9" t="s">
        <v>92</v>
      </c>
      <c r="E47" s="9" t="s">
        <v>50</v>
      </c>
      <c r="F47" s="9" t="s">
        <v>155</v>
      </c>
      <c r="G47" s="9" t="s">
        <v>93</v>
      </c>
    </row>
    <row r="48" spans="3:7" ht="15.75" thickBot="1" x14ac:dyDescent="0.3">
      <c r="C48" s="4"/>
      <c r="D48" s="4"/>
      <c r="E48" s="4"/>
      <c r="F48" s="4"/>
      <c r="G48" s="4"/>
    </row>
    <row r="49" spans="3:7" ht="14.45" customHeight="1" x14ac:dyDescent="0.25">
      <c r="C49" s="9" t="s">
        <v>94</v>
      </c>
      <c r="D49" s="9" t="s">
        <v>95</v>
      </c>
      <c r="E49" s="9" t="s">
        <v>6</v>
      </c>
      <c r="F49" s="9" t="s">
        <v>96</v>
      </c>
      <c r="G49" s="9" t="s">
        <v>97</v>
      </c>
    </row>
    <row r="50" spans="3:7" ht="15.75" thickBot="1" x14ac:dyDescent="0.3">
      <c r="C50" s="4"/>
      <c r="D50" s="4"/>
      <c r="E50" s="4"/>
      <c r="F50" s="4"/>
      <c r="G50" s="4"/>
    </row>
    <row r="51" spans="3:7" ht="30" x14ac:dyDescent="0.25">
      <c r="C51" s="1" t="s">
        <v>0</v>
      </c>
      <c r="D51" s="1" t="s">
        <v>2</v>
      </c>
      <c r="E51" s="1" t="s">
        <v>1</v>
      </c>
      <c r="F51" s="1" t="s">
        <v>3</v>
      </c>
      <c r="G51" s="1" t="s">
        <v>4</v>
      </c>
    </row>
    <row r="52" spans="3:7" ht="15.75" thickBot="1" x14ac:dyDescent="0.3">
      <c r="C52" s="2"/>
      <c r="D52" s="2"/>
      <c r="E52" s="2"/>
      <c r="F52" s="2"/>
      <c r="G52" s="2"/>
    </row>
    <row r="53" spans="3:7" ht="14.45" customHeight="1" x14ac:dyDescent="0.25">
      <c r="C53" s="9" t="s">
        <v>98</v>
      </c>
      <c r="D53" s="9" t="s">
        <v>99</v>
      </c>
      <c r="E53" s="9" t="s">
        <v>6</v>
      </c>
      <c r="F53" s="9" t="s">
        <v>100</v>
      </c>
      <c r="G53" s="9" t="s">
        <v>101</v>
      </c>
    </row>
    <row r="54" spans="3:7" ht="15.75" thickBot="1" x14ac:dyDescent="0.3">
      <c r="C54" s="4"/>
      <c r="D54" s="4"/>
      <c r="E54" s="4"/>
      <c r="F54" s="4"/>
      <c r="G54" s="4"/>
    </row>
    <row r="55" spans="3:7" ht="14.45" customHeight="1" x14ac:dyDescent="0.25">
      <c r="C55" s="9" t="s">
        <v>102</v>
      </c>
      <c r="D55" s="9" t="s">
        <v>104</v>
      </c>
      <c r="E55" s="9" t="s">
        <v>103</v>
      </c>
      <c r="F55" s="9" t="s">
        <v>105</v>
      </c>
      <c r="G55" s="5" t="s">
        <v>106</v>
      </c>
    </row>
    <row r="56" spans="3:7" x14ac:dyDescent="0.25">
      <c r="C56" s="3"/>
      <c r="D56" s="3"/>
      <c r="E56" s="3"/>
      <c r="F56" s="3"/>
      <c r="G56" s="5" t="s">
        <v>107</v>
      </c>
    </row>
    <row r="57" spans="3:7" ht="15.75" thickBot="1" x14ac:dyDescent="0.3">
      <c r="C57" s="4"/>
      <c r="D57" s="4"/>
      <c r="E57" s="4"/>
      <c r="F57" s="4"/>
      <c r="G57" s="6" t="s">
        <v>108</v>
      </c>
    </row>
    <row r="58" spans="3:7" ht="14.45" customHeight="1" x14ac:dyDescent="0.25">
      <c r="C58" s="9" t="s">
        <v>109</v>
      </c>
      <c r="D58" s="9" t="s">
        <v>110</v>
      </c>
      <c r="E58" s="9" t="s">
        <v>19</v>
      </c>
      <c r="F58" s="10" t="s">
        <v>111</v>
      </c>
      <c r="G58" s="9" t="s">
        <v>112</v>
      </c>
    </row>
    <row r="59" spans="3:7" ht="15.75" thickBot="1" x14ac:dyDescent="0.3">
      <c r="C59" s="4"/>
      <c r="D59" s="4"/>
      <c r="E59" s="4"/>
      <c r="F59" s="11"/>
      <c r="G59" s="4"/>
    </row>
    <row r="60" spans="3:7" ht="30" x14ac:dyDescent="0.25">
      <c r="C60" s="9" t="s">
        <v>113</v>
      </c>
      <c r="D60" s="9" t="s">
        <v>114</v>
      </c>
      <c r="E60" s="9" t="s">
        <v>19</v>
      </c>
      <c r="F60" s="9" t="s">
        <v>115</v>
      </c>
      <c r="G60" s="9" t="s">
        <v>116</v>
      </c>
    </row>
    <row r="61" spans="3:7" ht="15.75" thickBot="1" x14ac:dyDescent="0.3">
      <c r="C61" s="4"/>
      <c r="D61" s="4"/>
      <c r="E61" s="4"/>
      <c r="F61" s="4"/>
      <c r="G61" s="4"/>
    </row>
    <row r="62" spans="3:7" ht="14.45" customHeight="1" x14ac:dyDescent="0.25">
      <c r="C62" s="9" t="s">
        <v>117</v>
      </c>
      <c r="D62" s="9" t="s">
        <v>119</v>
      </c>
      <c r="E62" s="9" t="s">
        <v>118</v>
      </c>
      <c r="F62" s="9" t="s">
        <v>120</v>
      </c>
      <c r="G62" s="9" t="s">
        <v>121</v>
      </c>
    </row>
    <row r="63" spans="3:7" ht="15.75" thickBot="1" x14ac:dyDescent="0.3">
      <c r="C63" s="4"/>
      <c r="D63" s="4"/>
      <c r="E63" s="4"/>
      <c r="F63" s="4"/>
      <c r="G63" s="4"/>
    </row>
    <row r="64" spans="3:7" ht="30" x14ac:dyDescent="0.25">
      <c r="C64" s="1" t="s">
        <v>0</v>
      </c>
      <c r="D64" s="1" t="s">
        <v>2</v>
      </c>
      <c r="E64" s="1" t="s">
        <v>1</v>
      </c>
      <c r="F64" s="1" t="s">
        <v>3</v>
      </c>
      <c r="G64" s="1" t="s">
        <v>4</v>
      </c>
    </row>
    <row r="65" spans="3:7" ht="15.75" thickBot="1" x14ac:dyDescent="0.3">
      <c r="C65" s="2"/>
      <c r="D65" s="2"/>
      <c r="E65" s="2"/>
      <c r="F65" s="2"/>
      <c r="G65" s="2"/>
    </row>
    <row r="66" spans="3:7" ht="14.45" customHeight="1" x14ac:dyDescent="0.25">
      <c r="C66" s="9" t="s">
        <v>122</v>
      </c>
      <c r="D66" s="9" t="s">
        <v>123</v>
      </c>
      <c r="E66" s="9" t="s">
        <v>63</v>
      </c>
      <c r="F66" s="9" t="s">
        <v>124</v>
      </c>
      <c r="G66" s="9" t="s">
        <v>125</v>
      </c>
    </row>
    <row r="67" spans="3:7" ht="15.75" thickBot="1" x14ac:dyDescent="0.3">
      <c r="C67" s="4"/>
      <c r="D67" s="4"/>
      <c r="E67" s="4"/>
      <c r="F67" s="4"/>
      <c r="G67" s="4"/>
    </row>
    <row r="68" spans="3:7" ht="14.45" customHeight="1" x14ac:dyDescent="0.25">
      <c r="C68" s="9" t="s">
        <v>126</v>
      </c>
      <c r="D68" s="9" t="s">
        <v>127</v>
      </c>
      <c r="E68" s="9" t="s">
        <v>19</v>
      </c>
      <c r="F68" s="9" t="s">
        <v>128</v>
      </c>
      <c r="G68" s="9" t="s">
        <v>129</v>
      </c>
    </row>
    <row r="69" spans="3:7" ht="15.75" thickBot="1" x14ac:dyDescent="0.3">
      <c r="C69" s="4"/>
      <c r="D69" s="4"/>
      <c r="E69" s="4"/>
      <c r="F69" s="4"/>
      <c r="G69" s="4"/>
    </row>
    <row r="70" spans="3:7" ht="14.45" customHeight="1" x14ac:dyDescent="0.25">
      <c r="C70" s="9" t="s">
        <v>130</v>
      </c>
      <c r="D70" s="9" t="s">
        <v>131</v>
      </c>
      <c r="E70" s="9" t="s">
        <v>103</v>
      </c>
      <c r="F70" s="9" t="s">
        <v>132</v>
      </c>
      <c r="G70" s="9" t="s">
        <v>133</v>
      </c>
    </row>
    <row r="71" spans="3:7" ht="15.75" thickBot="1" x14ac:dyDescent="0.3">
      <c r="C71" s="4"/>
      <c r="D71" s="4"/>
      <c r="E71" s="4"/>
      <c r="F71" s="4"/>
      <c r="G71" s="4"/>
    </row>
    <row r="72" spans="3:7" ht="30" x14ac:dyDescent="0.25">
      <c r="C72" s="3" t="s">
        <v>134</v>
      </c>
      <c r="D72" s="5" t="s">
        <v>136</v>
      </c>
      <c r="E72" s="9" t="s">
        <v>19</v>
      </c>
      <c r="F72" s="5" t="s">
        <v>138</v>
      </c>
      <c r="G72" s="9" t="s">
        <v>140</v>
      </c>
    </row>
    <row r="73" spans="3:7" ht="30" x14ac:dyDescent="0.25">
      <c r="C73" s="3"/>
      <c r="D73" s="5" t="s">
        <v>137</v>
      </c>
      <c r="E73" s="3"/>
      <c r="F73" s="5" t="s">
        <v>139</v>
      </c>
      <c r="G73" s="3"/>
    </row>
    <row r="74" spans="3:7" x14ac:dyDescent="0.25">
      <c r="C74" s="3" t="s">
        <v>135</v>
      </c>
      <c r="D74" s="7"/>
      <c r="E74" s="3"/>
      <c r="F74" s="7"/>
      <c r="G74" s="3"/>
    </row>
    <row r="75" spans="3:7" ht="15.75" thickBot="1" x14ac:dyDescent="0.3">
      <c r="C75" s="4"/>
      <c r="D75" s="8"/>
      <c r="E75" s="4"/>
      <c r="F75" s="8"/>
      <c r="G75" s="4"/>
    </row>
    <row r="76" spans="3:7" ht="30.75" thickBot="1" x14ac:dyDescent="0.3">
      <c r="C76" s="4" t="s">
        <v>141</v>
      </c>
      <c r="D76" s="6" t="s">
        <v>143</v>
      </c>
      <c r="E76" s="6" t="s">
        <v>142</v>
      </c>
      <c r="F76" s="6" t="s">
        <v>144</v>
      </c>
      <c r="G76" s="6" t="s">
        <v>145</v>
      </c>
    </row>
    <row r="77" spans="3:7" ht="30.75" thickBot="1" x14ac:dyDescent="0.3">
      <c r="C77" s="4" t="s">
        <v>146</v>
      </c>
      <c r="D77" s="6" t="s">
        <v>147</v>
      </c>
      <c r="E77" s="6" t="s">
        <v>63</v>
      </c>
      <c r="F77" s="6" t="s">
        <v>148</v>
      </c>
      <c r="G77" s="6" t="s">
        <v>149</v>
      </c>
    </row>
    <row r="78" spans="3:7" ht="15.75" thickBot="1" x14ac:dyDescent="0.3">
      <c r="C78" s="4" t="s">
        <v>150</v>
      </c>
      <c r="D78" s="6" t="s">
        <v>152</v>
      </c>
      <c r="E78" s="6" t="s">
        <v>151</v>
      </c>
      <c r="F78" s="6" t="s">
        <v>153</v>
      </c>
      <c r="G78" s="6"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WPC</vt:lpstr>
      <vt:lpstr>Sheet1</vt:lpstr>
      <vt:lpstr>WPC!Print_Area</vt:lpstr>
      <vt:lpstr>WPC!Print_Titles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clerk</dc:creator>
  <cp:lastModifiedBy>clerk</cp:lastModifiedBy>
  <cp:lastPrinted>2020-03-01T16:10:03Z</cp:lastPrinted>
  <dcterms:created xsi:type="dcterms:W3CDTF">2020-02-26T21:07:02Z</dcterms:created>
  <dcterms:modified xsi:type="dcterms:W3CDTF">2022-09-12T15:40:55Z</dcterms:modified>
</cp:coreProperties>
</file>